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330"/>
  </bookViews>
  <sheets>
    <sheet name="conto terzi II trim. 2018" sheetId="6" r:id="rId1"/>
  </sheets>
  <definedNames>
    <definedName name="_xlnm.Print_Area" localSheetId="0">'conto terzi II trim. 2018'!$B$1:$L$63</definedName>
    <definedName name="_xlnm.Print_Titles" localSheetId="0">'conto terzi II trim. 2018'!$5:$5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6"/>
  <c r="L61"/>
  <c r="L60"/>
  <c r="L59"/>
  <c r="L58"/>
  <c r="L57"/>
  <c r="L56"/>
  <c r="L55"/>
  <c r="L54"/>
  <c r="L53"/>
  <c r="L52"/>
  <c r="L51"/>
  <c r="L50"/>
  <c r="L49"/>
  <c r="L48"/>
  <c r="L47"/>
  <c r="L46"/>
  <c r="L4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</calcChain>
</file>

<file path=xl/sharedStrings.xml><?xml version="1.0" encoding="utf-8"?>
<sst xmlns="http://schemas.openxmlformats.org/spreadsheetml/2006/main" count="444" uniqueCount="78">
  <si>
    <t xml:space="preserve">PARCO ARCHEOLOGICO DI ERCOLANO </t>
  </si>
  <si>
    <r>
      <t>CONTO TERZI - RILEVAMENTO TRIMESTRALE</t>
    </r>
    <r>
      <rPr>
        <b/>
        <sz val="26"/>
        <color indexed="8"/>
        <rFont val="Calibri"/>
        <family val="2"/>
      </rPr>
      <t xml:space="preserve"> (CIRCOLARE 493/2018)                                                                                                                                                   </t>
    </r>
  </si>
  <si>
    <t xml:space="preserve">ISTITUTO:  PARCO ARCHEOLOGICO DI ERCOLANO </t>
  </si>
  <si>
    <t>TITOLO   MANIFESTAZIONE</t>
  </si>
  <si>
    <t>DATA   MANIFESTAZIONE       DAL  _______  AL _______</t>
  </si>
  <si>
    <t>SEDE   DI SVOLGIMENTO DELL'ATTIVITA'</t>
  </si>
  <si>
    <t>COGNOME E NOME         DEL DIPENDENTE</t>
  </si>
  <si>
    <t xml:space="preserve">PROFILO   PROFESSIONALE </t>
  </si>
  <si>
    <t xml:space="preserve">AREA DI APPARTENENZA* </t>
  </si>
  <si>
    <t>SEDE MIBAC DI APPARTENENZA</t>
  </si>
  <si>
    <t>GIORNO</t>
  </si>
  <si>
    <t>TERZO   PAGATORE</t>
  </si>
  <si>
    <t>IMPORTO  LORDO (Amministrazione)</t>
  </si>
  <si>
    <t>IMPORTO  LORDO (Dipendente)</t>
  </si>
  <si>
    <t>IMPAGLIAZZO ALESSANDRO</t>
  </si>
  <si>
    <t>TECNICO</t>
  </si>
  <si>
    <t>II AREA F4</t>
  </si>
  <si>
    <t xml:space="preserve">FARELLA GIUSEPPE </t>
  </si>
  <si>
    <t>ESPOSITO MARIO</t>
  </si>
  <si>
    <t>VIGILANZA</t>
  </si>
  <si>
    <t>II AREA F2</t>
  </si>
  <si>
    <t>GROSSO LORENZO</t>
  </si>
  <si>
    <t>AMMINISTRATIVO</t>
  </si>
  <si>
    <t>II AREA F5</t>
  </si>
  <si>
    <t>MORMILE VINCENZO</t>
  </si>
  <si>
    <t>RUSSO ANTONIO</t>
  </si>
  <si>
    <t>II AREA F3</t>
  </si>
  <si>
    <t>MAIONE GIUSEPPE</t>
  </si>
  <si>
    <t>MONTELLA ANTONIO</t>
  </si>
  <si>
    <t>CARDILLO ANNA</t>
  </si>
  <si>
    <t>CAROTENUTO ARCANGELO</t>
  </si>
  <si>
    <t xml:space="preserve">LORIDO ASSUNTA </t>
  </si>
  <si>
    <t>PANARIELLO SALVATORE</t>
  </si>
  <si>
    <t>COZZOLINO GIUSEPPINA</t>
  </si>
  <si>
    <t>SIANO STEFANIA</t>
  </si>
  <si>
    <t>III AREA F1</t>
  </si>
  <si>
    <t>CASO MARINA</t>
  </si>
  <si>
    <t>SIRANO LUIGI</t>
  </si>
  <si>
    <t>VITIELLO PIETRO</t>
  </si>
  <si>
    <t>PICCOLO SALVATORE</t>
  </si>
  <si>
    <t>SCIUMBATA RITA</t>
  </si>
  <si>
    <t>VELLINI MARIO</t>
  </si>
  <si>
    <t>ACCIARINO VINCENZO</t>
  </si>
  <si>
    <t>LORIDO IRENE</t>
  </si>
  <si>
    <t>DE VINCENTIS ROSA</t>
  </si>
  <si>
    <t>SCHETTINO MARIO</t>
  </si>
  <si>
    <t>VIRGILIO EMILIO</t>
  </si>
  <si>
    <t xml:space="preserve">UNIVERSITA' BRITANNICA - EVENTO MAIURI POP UP  </t>
  </si>
  <si>
    <t>GRANATO SALVATORE</t>
  </si>
  <si>
    <t>ASCIONE ANIELLO</t>
  </si>
  <si>
    <t>DI LILLO ANGELA</t>
  </si>
  <si>
    <t>ESPOSITO GIUSEPPE</t>
  </si>
  <si>
    <t>CANTONE FRANCESCA</t>
  </si>
  <si>
    <t>DEL PESCE UMBERTO</t>
  </si>
  <si>
    <t xml:space="preserve">RIPRESE FILMATE TV OLANDESE HLVERSUM </t>
  </si>
  <si>
    <t>SERATA CONCERTO E VISITA AL PARCO VESEVUS DE GUSTIBUS</t>
  </si>
  <si>
    <t>DE FALCO OLINDO</t>
  </si>
  <si>
    <t>SANNINO ROSSELLA</t>
  </si>
  <si>
    <t xml:space="preserve">TRIMESTRE:    II TRIMESTRE 2018                                                                                                                                                                                   </t>
  </si>
  <si>
    <t>11/4 AL 13/4/18</t>
  </si>
  <si>
    <t>SANTI VITTORIO</t>
  </si>
  <si>
    <t>SCIUMBATA FRANCESCA</t>
  </si>
  <si>
    <t>VENUSO ANTONIO</t>
  </si>
  <si>
    <t>EVENTO RAI/SUPERQUARK</t>
  </si>
  <si>
    <t>RAI RADIOTELEVISIONE ITALIANA</t>
  </si>
  <si>
    <t>FUNZIONARIO</t>
  </si>
  <si>
    <t>GARZONE VINCENZO</t>
  </si>
  <si>
    <t>II AREA F1</t>
  </si>
  <si>
    <t>I AREA F3</t>
  </si>
  <si>
    <t>11,12,13/04/18</t>
  </si>
  <si>
    <t>11,13/04/18</t>
  </si>
  <si>
    <t>11,12/04/18</t>
  </si>
  <si>
    <t>NEWCASTLE UNIVERSITY</t>
  </si>
  <si>
    <t>FONDAZIONE C.I.V.E.S.</t>
  </si>
  <si>
    <t>ALALENA MEDIAPRODUKTIES</t>
  </si>
  <si>
    <t>EVENTO TARI'</t>
  </si>
  <si>
    <t>TARI' MONDO PREZIOSO</t>
  </si>
  <si>
    <t xml:space="preserve">     * in riferimento al protocollo d'intesa allegato alla circolare 493/2018 e recante la disciplina relativa alle attività in conto terzi, art. 2 commi 4, 5, 6 e 7,  specificare il ruolo del dipendente.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</si>
</sst>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 [$€]\ * #,##0.00_ ;_ [$€]\ * \-#,##0.00_ ;_ [$€]\ * &quot;-&quot;??_ ;_ @_ "/>
    <numFmt numFmtId="165" formatCode="[$€-2]\ 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26"/>
      <color indexed="8"/>
      <name val="Calibri"/>
      <family val="2"/>
    </font>
    <font>
      <b/>
      <sz val="26"/>
      <color indexed="8"/>
      <name val="Calibri"/>
      <family val="2"/>
    </font>
    <font>
      <sz val="12"/>
      <color indexed="8"/>
      <name val="Calibri"/>
      <family val="2"/>
    </font>
    <font>
      <b/>
      <sz val="24"/>
      <color indexed="8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8" fillId="0" borderId="1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5" fontId="9" fillId="3" borderId="9" xfId="2" applyNumberFormat="1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14" fontId="7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65" fontId="9" fillId="3" borderId="12" xfId="2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4" fontId="8" fillId="3" borderId="9" xfId="0" applyNumberFormat="1" applyFont="1" applyFill="1" applyBorder="1" applyAlignment="1">
      <alignment horizontal="center" vertical="center" wrapText="1"/>
    </xf>
    <xf numFmtId="165" fontId="7" fillId="3" borderId="9" xfId="1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14" fontId="8" fillId="3" borderId="12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65" fontId="7" fillId="3" borderId="12" xfId="1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5" fontId="9" fillId="3" borderId="6" xfId="2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65" fontId="7" fillId="3" borderId="14" xfId="1" applyNumberFormat="1" applyFont="1" applyFill="1" applyBorder="1" applyAlignment="1">
      <alignment horizontal="center" vertical="center"/>
    </xf>
    <xf numFmtId="165" fontId="7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Euro_C_TERZI_2012" xfId="1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2"/>
  <sheetViews>
    <sheetView tabSelected="1" zoomScale="68" zoomScaleNormal="68" workbookViewId="0">
      <selection activeCell="F65" sqref="F65"/>
    </sheetView>
  </sheetViews>
  <sheetFormatPr defaultRowHeight="15"/>
  <cols>
    <col min="1" max="1" width="26" customWidth="1"/>
    <col min="2" max="2" width="30.85546875" customWidth="1"/>
    <col min="3" max="3" width="21.28515625" customWidth="1"/>
    <col min="4" max="4" width="27.5703125" customWidth="1"/>
    <col min="5" max="5" width="19.28515625" customWidth="1"/>
    <col min="6" max="6" width="19" customWidth="1"/>
    <col min="7" max="7" width="21.28515625" customWidth="1"/>
    <col min="8" max="8" width="24.140625" customWidth="1"/>
    <col min="9" max="9" width="18.42578125" customWidth="1"/>
    <col min="10" max="10" width="21.85546875" customWidth="1"/>
    <col min="11" max="11" width="23.5703125" customWidth="1"/>
    <col min="12" max="12" width="17.85546875" customWidth="1"/>
  </cols>
  <sheetData>
    <row r="1" spans="1:18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5.25" thickTop="1" thickBot="1">
      <c r="A2" s="1"/>
      <c r="B2" s="43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18" ht="34.5" thickTop="1">
      <c r="A3" s="1"/>
      <c r="B3" s="46" t="s">
        <v>2</v>
      </c>
      <c r="C3" s="46"/>
      <c r="D3" s="47"/>
      <c r="E3" s="47"/>
      <c r="F3" s="47"/>
      <c r="G3" s="47"/>
      <c r="H3" s="47"/>
      <c r="I3" s="47"/>
      <c r="J3" s="47"/>
      <c r="K3" s="47"/>
      <c r="L3" s="47"/>
    </row>
    <row r="4" spans="1:18" ht="31.5">
      <c r="A4" s="1"/>
      <c r="B4" s="48" t="s">
        <v>58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8" ht="66" customHeight="1">
      <c r="A5" s="1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</row>
    <row r="6" spans="1:18" ht="51" customHeight="1">
      <c r="A6" s="1"/>
      <c r="B6" s="34" t="s">
        <v>63</v>
      </c>
      <c r="C6" s="35" t="s">
        <v>59</v>
      </c>
      <c r="D6" s="27" t="s">
        <v>0</v>
      </c>
      <c r="E6" s="27" t="s">
        <v>49</v>
      </c>
      <c r="F6" s="27" t="s">
        <v>19</v>
      </c>
      <c r="G6" s="27" t="s">
        <v>26</v>
      </c>
      <c r="H6" s="27" t="s">
        <v>0</v>
      </c>
      <c r="I6" s="35">
        <v>43201</v>
      </c>
      <c r="J6" s="28" t="s">
        <v>64</v>
      </c>
      <c r="K6" s="29">
        <v>190</v>
      </c>
      <c r="L6" s="30">
        <f>ROUND(K6/132.7*100,2)</f>
        <v>143.18</v>
      </c>
    </row>
    <row r="7" spans="1:18" ht="51" customHeight="1">
      <c r="A7" s="1"/>
      <c r="B7" s="18" t="s">
        <v>63</v>
      </c>
      <c r="C7" s="19" t="s">
        <v>59</v>
      </c>
      <c r="D7" s="7" t="s">
        <v>0</v>
      </c>
      <c r="E7" s="7" t="s">
        <v>52</v>
      </c>
      <c r="F7" s="8" t="s">
        <v>65</v>
      </c>
      <c r="G7" s="7" t="s">
        <v>35</v>
      </c>
      <c r="H7" s="7" t="s">
        <v>0</v>
      </c>
      <c r="I7" s="19" t="s">
        <v>69</v>
      </c>
      <c r="J7" s="8" t="s">
        <v>64</v>
      </c>
      <c r="K7" s="20">
        <v>970</v>
      </c>
      <c r="L7" s="11">
        <f t="shared" ref="L7:L31" si="0">ROUND(K7/132.7*100,2)</f>
        <v>730.97</v>
      </c>
    </row>
    <row r="8" spans="1:18" ht="51" customHeight="1">
      <c r="A8" s="1"/>
      <c r="B8" s="18" t="s">
        <v>63</v>
      </c>
      <c r="C8" s="19" t="s">
        <v>59</v>
      </c>
      <c r="D8" s="7" t="s">
        <v>0</v>
      </c>
      <c r="E8" s="7" t="s">
        <v>29</v>
      </c>
      <c r="F8" s="7" t="s">
        <v>19</v>
      </c>
      <c r="G8" s="7" t="s">
        <v>26</v>
      </c>
      <c r="H8" s="7" t="s">
        <v>0</v>
      </c>
      <c r="I8" s="19">
        <v>43202</v>
      </c>
      <c r="J8" s="8" t="s">
        <v>64</v>
      </c>
      <c r="K8" s="20">
        <v>190</v>
      </c>
      <c r="L8" s="11">
        <f t="shared" si="0"/>
        <v>143.18</v>
      </c>
    </row>
    <row r="9" spans="1:18" ht="51" customHeight="1">
      <c r="A9" s="1"/>
      <c r="B9" s="18" t="s">
        <v>63</v>
      </c>
      <c r="C9" s="19" t="s">
        <v>59</v>
      </c>
      <c r="D9" s="7" t="s">
        <v>0</v>
      </c>
      <c r="E9" s="7" t="s">
        <v>30</v>
      </c>
      <c r="F9" s="7" t="s">
        <v>19</v>
      </c>
      <c r="G9" s="7" t="s">
        <v>16</v>
      </c>
      <c r="H9" s="7" t="s">
        <v>0</v>
      </c>
      <c r="I9" s="19">
        <v>43201</v>
      </c>
      <c r="J9" s="8" t="s">
        <v>64</v>
      </c>
      <c r="K9" s="20">
        <v>200</v>
      </c>
      <c r="L9" s="11">
        <f t="shared" si="0"/>
        <v>150.72</v>
      </c>
    </row>
    <row r="10" spans="1:18" ht="51" customHeight="1">
      <c r="A10" s="1"/>
      <c r="B10" s="18" t="s">
        <v>63</v>
      </c>
      <c r="C10" s="19" t="s">
        <v>59</v>
      </c>
      <c r="D10" s="7" t="s">
        <v>0</v>
      </c>
      <c r="E10" s="7" t="s">
        <v>36</v>
      </c>
      <c r="F10" s="7" t="s">
        <v>15</v>
      </c>
      <c r="G10" s="7" t="s">
        <v>35</v>
      </c>
      <c r="H10" s="7" t="s">
        <v>0</v>
      </c>
      <c r="I10" s="19">
        <v>43203</v>
      </c>
      <c r="J10" s="8" t="s">
        <v>64</v>
      </c>
      <c r="K10" s="20">
        <v>390</v>
      </c>
      <c r="L10" s="11">
        <f t="shared" si="0"/>
        <v>293.89999999999998</v>
      </c>
    </row>
    <row r="11" spans="1:18" ht="51" customHeight="1">
      <c r="A11" s="1"/>
      <c r="B11" s="18" t="s">
        <v>63</v>
      </c>
      <c r="C11" s="19" t="s">
        <v>59</v>
      </c>
      <c r="D11" s="7" t="s">
        <v>0</v>
      </c>
      <c r="E11" s="7" t="s">
        <v>33</v>
      </c>
      <c r="F11" s="7" t="s">
        <v>19</v>
      </c>
      <c r="G11" s="7" t="s">
        <v>16</v>
      </c>
      <c r="H11" s="7" t="s">
        <v>0</v>
      </c>
      <c r="I11" s="19">
        <v>43203</v>
      </c>
      <c r="J11" s="8" t="s">
        <v>64</v>
      </c>
      <c r="K11" s="20">
        <v>240</v>
      </c>
      <c r="L11" s="11">
        <f t="shared" si="0"/>
        <v>180.86</v>
      </c>
    </row>
    <row r="12" spans="1:18" ht="51" customHeight="1">
      <c r="A12" s="1"/>
      <c r="B12" s="18" t="s">
        <v>63</v>
      </c>
      <c r="C12" s="19" t="s">
        <v>59</v>
      </c>
      <c r="D12" s="7" t="s">
        <v>0</v>
      </c>
      <c r="E12" s="7" t="s">
        <v>53</v>
      </c>
      <c r="F12" s="7" t="s">
        <v>19</v>
      </c>
      <c r="G12" s="7" t="s">
        <v>20</v>
      </c>
      <c r="H12" s="7" t="s">
        <v>0</v>
      </c>
      <c r="I12" s="19">
        <v>43201</v>
      </c>
      <c r="J12" s="8" t="s">
        <v>64</v>
      </c>
      <c r="K12" s="20">
        <v>200</v>
      </c>
      <c r="L12" s="11">
        <f t="shared" si="0"/>
        <v>150.72</v>
      </c>
    </row>
    <row r="13" spans="1:18" ht="51" customHeight="1">
      <c r="A13" s="1"/>
      <c r="B13" s="18" t="s">
        <v>63</v>
      </c>
      <c r="C13" s="19" t="s">
        <v>59</v>
      </c>
      <c r="D13" s="7" t="s">
        <v>0</v>
      </c>
      <c r="E13" s="7" t="s">
        <v>18</v>
      </c>
      <c r="F13" s="7" t="s">
        <v>19</v>
      </c>
      <c r="G13" s="7" t="s">
        <v>20</v>
      </c>
      <c r="H13" s="7" t="s">
        <v>0</v>
      </c>
      <c r="I13" s="19">
        <v>43202</v>
      </c>
      <c r="J13" s="8" t="s">
        <v>64</v>
      </c>
      <c r="K13" s="20">
        <v>200</v>
      </c>
      <c r="L13" s="11">
        <f t="shared" si="0"/>
        <v>150.72</v>
      </c>
    </row>
    <row r="14" spans="1:18" ht="51" customHeight="1">
      <c r="A14" s="1"/>
      <c r="B14" s="18" t="s">
        <v>63</v>
      </c>
      <c r="C14" s="19" t="s">
        <v>59</v>
      </c>
      <c r="D14" s="7" t="s">
        <v>0</v>
      </c>
      <c r="E14" s="7" t="s">
        <v>17</v>
      </c>
      <c r="F14" s="7" t="s">
        <v>15</v>
      </c>
      <c r="G14" s="7" t="s">
        <v>16</v>
      </c>
      <c r="H14" s="7" t="s">
        <v>0</v>
      </c>
      <c r="I14" s="19">
        <v>43203</v>
      </c>
      <c r="J14" s="8" t="s">
        <v>64</v>
      </c>
      <c r="K14" s="20">
        <v>200</v>
      </c>
      <c r="L14" s="11">
        <f t="shared" si="0"/>
        <v>150.72</v>
      </c>
    </row>
    <row r="15" spans="1:18" ht="51" customHeight="1">
      <c r="A15" s="1"/>
      <c r="B15" s="18" t="s">
        <v>63</v>
      </c>
      <c r="C15" s="19" t="s">
        <v>59</v>
      </c>
      <c r="D15" s="7" t="s">
        <v>0</v>
      </c>
      <c r="E15" s="7" t="s">
        <v>48</v>
      </c>
      <c r="F15" s="7" t="s">
        <v>19</v>
      </c>
      <c r="G15" s="7" t="s">
        <v>26</v>
      </c>
      <c r="H15" s="7" t="s">
        <v>0</v>
      </c>
      <c r="I15" s="19">
        <v>43202</v>
      </c>
      <c r="J15" s="8" t="s">
        <v>64</v>
      </c>
      <c r="K15" s="20">
        <v>200</v>
      </c>
      <c r="L15" s="11">
        <f t="shared" si="0"/>
        <v>150.72</v>
      </c>
    </row>
    <row r="16" spans="1:18" ht="51" customHeight="1">
      <c r="A16" s="1"/>
      <c r="B16" s="18" t="s">
        <v>63</v>
      </c>
      <c r="C16" s="19" t="s">
        <v>59</v>
      </c>
      <c r="D16" s="7" t="s">
        <v>0</v>
      </c>
      <c r="E16" s="7" t="s">
        <v>14</v>
      </c>
      <c r="F16" s="7" t="s">
        <v>15</v>
      </c>
      <c r="G16" s="7" t="s">
        <v>16</v>
      </c>
      <c r="H16" s="7" t="s">
        <v>0</v>
      </c>
      <c r="I16" s="19" t="s">
        <v>70</v>
      </c>
      <c r="J16" s="8" t="s">
        <v>64</v>
      </c>
      <c r="K16" s="20">
        <v>390</v>
      </c>
      <c r="L16" s="11">
        <f t="shared" si="0"/>
        <v>293.89999999999998</v>
      </c>
    </row>
    <row r="17" spans="1:12" ht="51" customHeight="1">
      <c r="A17" s="1"/>
      <c r="B17" s="18" t="s">
        <v>63</v>
      </c>
      <c r="C17" s="19" t="s">
        <v>59</v>
      </c>
      <c r="D17" s="7" t="s">
        <v>0</v>
      </c>
      <c r="E17" s="7" t="s">
        <v>31</v>
      </c>
      <c r="F17" s="7" t="s">
        <v>19</v>
      </c>
      <c r="G17" s="7" t="s">
        <v>26</v>
      </c>
      <c r="H17" s="7" t="s">
        <v>0</v>
      </c>
      <c r="I17" s="19">
        <v>43202</v>
      </c>
      <c r="J17" s="8" t="s">
        <v>64</v>
      </c>
      <c r="K17" s="20">
        <v>190</v>
      </c>
      <c r="L17" s="11">
        <f t="shared" si="0"/>
        <v>143.18</v>
      </c>
    </row>
    <row r="18" spans="1:12" ht="51" customHeight="1">
      <c r="A18" s="1"/>
      <c r="B18" s="21" t="s">
        <v>63</v>
      </c>
      <c r="C18" s="22" t="s">
        <v>59</v>
      </c>
      <c r="D18" s="14" t="s">
        <v>0</v>
      </c>
      <c r="E18" s="14" t="s">
        <v>27</v>
      </c>
      <c r="F18" s="14" t="s">
        <v>19</v>
      </c>
      <c r="G18" s="14" t="s">
        <v>26</v>
      </c>
      <c r="H18" s="14" t="s">
        <v>0</v>
      </c>
      <c r="I18" s="22">
        <v>43201</v>
      </c>
      <c r="J18" s="23" t="s">
        <v>64</v>
      </c>
      <c r="K18" s="24">
        <v>200</v>
      </c>
      <c r="L18" s="17">
        <f t="shared" si="0"/>
        <v>150.72</v>
      </c>
    </row>
    <row r="19" spans="1:12" ht="51" customHeight="1">
      <c r="A19" s="1"/>
      <c r="B19" s="34" t="s">
        <v>63</v>
      </c>
      <c r="C19" s="35" t="s">
        <v>59</v>
      </c>
      <c r="D19" s="27" t="s">
        <v>0</v>
      </c>
      <c r="E19" s="27" t="s">
        <v>28</v>
      </c>
      <c r="F19" s="27" t="s">
        <v>15</v>
      </c>
      <c r="G19" s="27" t="s">
        <v>16</v>
      </c>
      <c r="H19" s="27" t="s">
        <v>0</v>
      </c>
      <c r="I19" s="35">
        <v>43202</v>
      </c>
      <c r="J19" s="28" t="s">
        <v>64</v>
      </c>
      <c r="K19" s="29">
        <v>200</v>
      </c>
      <c r="L19" s="30">
        <f>ROUND(K19/132.7*100,2)</f>
        <v>150.72</v>
      </c>
    </row>
    <row r="20" spans="1:12" ht="51" customHeight="1">
      <c r="A20" s="1"/>
      <c r="B20" s="18" t="s">
        <v>63</v>
      </c>
      <c r="C20" s="19" t="s">
        <v>59</v>
      </c>
      <c r="D20" s="7" t="s">
        <v>0</v>
      </c>
      <c r="E20" s="7" t="s">
        <v>32</v>
      </c>
      <c r="F20" s="7" t="s">
        <v>19</v>
      </c>
      <c r="G20" s="7" t="s">
        <v>26</v>
      </c>
      <c r="H20" s="7" t="s">
        <v>0</v>
      </c>
      <c r="I20" s="19">
        <v>43202</v>
      </c>
      <c r="J20" s="8" t="s">
        <v>64</v>
      </c>
      <c r="K20" s="20">
        <v>220</v>
      </c>
      <c r="L20" s="11">
        <f t="shared" si="0"/>
        <v>165.79</v>
      </c>
    </row>
    <row r="21" spans="1:12" ht="51" customHeight="1">
      <c r="A21" s="1"/>
      <c r="B21" s="18" t="s">
        <v>63</v>
      </c>
      <c r="C21" s="19" t="s">
        <v>59</v>
      </c>
      <c r="D21" s="7" t="s">
        <v>0</v>
      </c>
      <c r="E21" s="7" t="s">
        <v>39</v>
      </c>
      <c r="F21" s="7" t="s">
        <v>19</v>
      </c>
      <c r="G21" s="7" t="s">
        <v>16</v>
      </c>
      <c r="H21" s="7" t="s">
        <v>0</v>
      </c>
      <c r="I21" s="19">
        <v>43203</v>
      </c>
      <c r="J21" s="8" t="s">
        <v>64</v>
      </c>
      <c r="K21" s="20">
        <v>190</v>
      </c>
      <c r="L21" s="11">
        <f t="shared" si="0"/>
        <v>143.18</v>
      </c>
    </row>
    <row r="22" spans="1:12" ht="51" customHeight="1">
      <c r="A22" s="1"/>
      <c r="B22" s="18" t="s">
        <v>63</v>
      </c>
      <c r="C22" s="19" t="s">
        <v>59</v>
      </c>
      <c r="D22" s="7" t="s">
        <v>0</v>
      </c>
      <c r="E22" s="7" t="s">
        <v>25</v>
      </c>
      <c r="F22" s="7" t="s">
        <v>15</v>
      </c>
      <c r="G22" s="7" t="s">
        <v>16</v>
      </c>
      <c r="H22" s="7" t="s">
        <v>0</v>
      </c>
      <c r="I22" s="19" t="s">
        <v>71</v>
      </c>
      <c r="J22" s="8" t="s">
        <v>64</v>
      </c>
      <c r="K22" s="20">
        <v>380</v>
      </c>
      <c r="L22" s="11">
        <f t="shared" si="0"/>
        <v>286.36</v>
      </c>
    </row>
    <row r="23" spans="1:12" ht="51" customHeight="1">
      <c r="A23" s="1"/>
      <c r="B23" s="18" t="s">
        <v>63</v>
      </c>
      <c r="C23" s="19" t="s">
        <v>59</v>
      </c>
      <c r="D23" s="7" t="s">
        <v>0</v>
      </c>
      <c r="E23" s="7" t="s">
        <v>57</v>
      </c>
      <c r="F23" s="7" t="s">
        <v>19</v>
      </c>
      <c r="G23" s="7" t="s">
        <v>16</v>
      </c>
      <c r="H23" s="7" t="s">
        <v>0</v>
      </c>
      <c r="I23" s="19">
        <v>43201</v>
      </c>
      <c r="J23" s="8" t="s">
        <v>64</v>
      </c>
      <c r="K23" s="20">
        <v>190</v>
      </c>
      <c r="L23" s="11">
        <f t="shared" si="0"/>
        <v>143.18</v>
      </c>
    </row>
    <row r="24" spans="1:12" ht="51" customHeight="1">
      <c r="A24" s="1"/>
      <c r="B24" s="18" t="s">
        <v>63</v>
      </c>
      <c r="C24" s="19" t="s">
        <v>59</v>
      </c>
      <c r="D24" s="7" t="s">
        <v>0</v>
      </c>
      <c r="E24" s="7" t="s">
        <v>60</v>
      </c>
      <c r="F24" s="7" t="s">
        <v>19</v>
      </c>
      <c r="G24" s="7" t="s">
        <v>26</v>
      </c>
      <c r="H24" s="7" t="s">
        <v>0</v>
      </c>
      <c r="I24" s="19">
        <v>43202</v>
      </c>
      <c r="J24" s="8" t="s">
        <v>64</v>
      </c>
      <c r="K24" s="20">
        <v>200</v>
      </c>
      <c r="L24" s="11">
        <f t="shared" si="0"/>
        <v>150.72</v>
      </c>
    </row>
    <row r="25" spans="1:12" ht="51" customHeight="1">
      <c r="A25" s="1"/>
      <c r="B25" s="18" t="s">
        <v>63</v>
      </c>
      <c r="C25" s="19" t="s">
        <v>59</v>
      </c>
      <c r="D25" s="7" t="s">
        <v>0</v>
      </c>
      <c r="E25" s="7" t="s">
        <v>61</v>
      </c>
      <c r="F25" s="7" t="s">
        <v>19</v>
      </c>
      <c r="G25" s="7" t="s">
        <v>16</v>
      </c>
      <c r="H25" s="7" t="s">
        <v>0</v>
      </c>
      <c r="I25" s="19">
        <v>43203</v>
      </c>
      <c r="J25" s="8" t="s">
        <v>64</v>
      </c>
      <c r="K25" s="20">
        <v>240</v>
      </c>
      <c r="L25" s="11">
        <f t="shared" si="0"/>
        <v>180.86</v>
      </c>
    </row>
    <row r="26" spans="1:12" ht="51" customHeight="1">
      <c r="A26" s="1"/>
      <c r="B26" s="18" t="s">
        <v>63</v>
      </c>
      <c r="C26" s="19" t="s">
        <v>59</v>
      </c>
      <c r="D26" s="7" t="s">
        <v>0</v>
      </c>
      <c r="E26" s="7" t="s">
        <v>40</v>
      </c>
      <c r="F26" s="7" t="s">
        <v>19</v>
      </c>
      <c r="G26" s="7" t="s">
        <v>16</v>
      </c>
      <c r="H26" s="7" t="s">
        <v>0</v>
      </c>
      <c r="I26" s="19">
        <v>43203</v>
      </c>
      <c r="J26" s="8" t="s">
        <v>64</v>
      </c>
      <c r="K26" s="20">
        <v>190</v>
      </c>
      <c r="L26" s="11">
        <f t="shared" si="0"/>
        <v>143.18</v>
      </c>
    </row>
    <row r="27" spans="1:12" ht="51" customHeight="1">
      <c r="A27" s="1"/>
      <c r="B27" s="18" t="s">
        <v>63</v>
      </c>
      <c r="C27" s="19" t="s">
        <v>59</v>
      </c>
      <c r="D27" s="7" t="s">
        <v>0</v>
      </c>
      <c r="E27" s="7" t="s">
        <v>37</v>
      </c>
      <c r="F27" s="8" t="s">
        <v>22</v>
      </c>
      <c r="G27" s="7" t="s">
        <v>16</v>
      </c>
      <c r="H27" s="7" t="s">
        <v>0</v>
      </c>
      <c r="I27" s="19">
        <v>43203</v>
      </c>
      <c r="J27" s="8" t="s">
        <v>64</v>
      </c>
      <c r="K27" s="20">
        <v>390</v>
      </c>
      <c r="L27" s="11">
        <f t="shared" si="0"/>
        <v>293.89999999999998</v>
      </c>
    </row>
    <row r="28" spans="1:12" ht="51" customHeight="1">
      <c r="A28" s="1"/>
      <c r="B28" s="18" t="s">
        <v>63</v>
      </c>
      <c r="C28" s="19" t="s">
        <v>59</v>
      </c>
      <c r="D28" s="7" t="s">
        <v>0</v>
      </c>
      <c r="E28" s="7" t="s">
        <v>41</v>
      </c>
      <c r="F28" s="7" t="s">
        <v>15</v>
      </c>
      <c r="G28" s="7" t="s">
        <v>16</v>
      </c>
      <c r="H28" s="7" t="s">
        <v>0</v>
      </c>
      <c r="I28" s="19">
        <v>43203</v>
      </c>
      <c r="J28" s="8" t="s">
        <v>64</v>
      </c>
      <c r="K28" s="20">
        <v>240</v>
      </c>
      <c r="L28" s="11">
        <f t="shared" si="0"/>
        <v>180.86</v>
      </c>
    </row>
    <row r="29" spans="1:12" ht="51" customHeight="1">
      <c r="A29" s="1"/>
      <c r="B29" s="18" t="s">
        <v>63</v>
      </c>
      <c r="C29" s="19" t="s">
        <v>59</v>
      </c>
      <c r="D29" s="7" t="s">
        <v>0</v>
      </c>
      <c r="E29" s="7" t="s">
        <v>62</v>
      </c>
      <c r="F29" s="7" t="s">
        <v>19</v>
      </c>
      <c r="G29" s="7" t="s">
        <v>67</v>
      </c>
      <c r="H29" s="7" t="s">
        <v>0</v>
      </c>
      <c r="I29" s="19">
        <v>43202</v>
      </c>
      <c r="J29" s="8" t="s">
        <v>64</v>
      </c>
      <c r="K29" s="20">
        <v>190</v>
      </c>
      <c r="L29" s="11">
        <f t="shared" si="0"/>
        <v>143.18</v>
      </c>
    </row>
    <row r="30" spans="1:12" ht="51" customHeight="1">
      <c r="A30" s="1"/>
      <c r="B30" s="18" t="s">
        <v>63</v>
      </c>
      <c r="C30" s="19" t="s">
        <v>59</v>
      </c>
      <c r="D30" s="7" t="s">
        <v>0</v>
      </c>
      <c r="E30" s="7" t="s">
        <v>46</v>
      </c>
      <c r="F30" s="7" t="s">
        <v>19</v>
      </c>
      <c r="G30" s="7" t="s">
        <v>20</v>
      </c>
      <c r="H30" s="7" t="s">
        <v>0</v>
      </c>
      <c r="I30" s="19">
        <v>43203</v>
      </c>
      <c r="J30" s="8" t="s">
        <v>64</v>
      </c>
      <c r="K30" s="20">
        <v>190</v>
      </c>
      <c r="L30" s="11">
        <f t="shared" si="0"/>
        <v>143.18</v>
      </c>
    </row>
    <row r="31" spans="1:12" ht="51" customHeight="1">
      <c r="A31" s="1"/>
      <c r="B31" s="18" t="s">
        <v>63</v>
      </c>
      <c r="C31" s="19" t="s">
        <v>59</v>
      </c>
      <c r="D31" s="7" t="s">
        <v>0</v>
      </c>
      <c r="E31" s="7" t="s">
        <v>38</v>
      </c>
      <c r="F31" s="7" t="s">
        <v>19</v>
      </c>
      <c r="G31" s="7" t="s">
        <v>16</v>
      </c>
      <c r="H31" s="7" t="s">
        <v>0</v>
      </c>
      <c r="I31" s="19" t="s">
        <v>69</v>
      </c>
      <c r="J31" s="8" t="s">
        <v>64</v>
      </c>
      <c r="K31" s="20">
        <v>105</v>
      </c>
      <c r="L31" s="11">
        <f t="shared" si="0"/>
        <v>79.13</v>
      </c>
    </row>
    <row r="32" spans="1:12" ht="51" customHeight="1">
      <c r="A32" s="1"/>
      <c r="B32" s="18" t="s">
        <v>75</v>
      </c>
      <c r="C32" s="19">
        <v>43232</v>
      </c>
      <c r="D32" s="7" t="s">
        <v>0</v>
      </c>
      <c r="E32" s="7" t="s">
        <v>28</v>
      </c>
      <c r="F32" s="8" t="s">
        <v>15</v>
      </c>
      <c r="G32" s="7" t="s">
        <v>16</v>
      </c>
      <c r="H32" s="7" t="s">
        <v>0</v>
      </c>
      <c r="I32" s="19">
        <v>43232</v>
      </c>
      <c r="J32" s="8" t="s">
        <v>76</v>
      </c>
      <c r="K32" s="20">
        <v>120</v>
      </c>
      <c r="L32" s="11">
        <f>ROUND(K32/132.7*100,2)</f>
        <v>90.43</v>
      </c>
    </row>
    <row r="33" spans="1:12" ht="45">
      <c r="A33" s="1"/>
      <c r="B33" s="18" t="s">
        <v>75</v>
      </c>
      <c r="C33" s="19">
        <v>43232</v>
      </c>
      <c r="D33" s="7" t="s">
        <v>0</v>
      </c>
      <c r="E33" s="8" t="s">
        <v>45</v>
      </c>
      <c r="F33" s="7" t="s">
        <v>19</v>
      </c>
      <c r="G33" s="7" t="s">
        <v>20</v>
      </c>
      <c r="H33" s="7" t="s">
        <v>0</v>
      </c>
      <c r="I33" s="19">
        <v>43232</v>
      </c>
      <c r="J33" s="8" t="s">
        <v>76</v>
      </c>
      <c r="K33" s="20">
        <v>120</v>
      </c>
      <c r="L33" s="11">
        <f>ROUND(K33/132.7*100,2)</f>
        <v>90.43</v>
      </c>
    </row>
    <row r="34" spans="1:12" ht="45">
      <c r="B34" s="21" t="s">
        <v>75</v>
      </c>
      <c r="C34" s="22">
        <v>43232</v>
      </c>
      <c r="D34" s="14" t="s">
        <v>0</v>
      </c>
      <c r="E34" s="23" t="s">
        <v>43</v>
      </c>
      <c r="F34" s="14" t="s">
        <v>19</v>
      </c>
      <c r="G34" s="14" t="s">
        <v>26</v>
      </c>
      <c r="H34" s="14" t="s">
        <v>0</v>
      </c>
      <c r="I34" s="22">
        <v>43232</v>
      </c>
      <c r="J34" s="23" t="s">
        <v>76</v>
      </c>
      <c r="K34" s="24">
        <v>120</v>
      </c>
      <c r="L34" s="17">
        <f>ROUND(K34/132.7*100,2)</f>
        <v>90.43</v>
      </c>
    </row>
    <row r="35" spans="1:12" ht="45">
      <c r="B35" s="25" t="s">
        <v>47</v>
      </c>
      <c r="C35" s="26">
        <v>43236</v>
      </c>
      <c r="D35" s="27" t="s">
        <v>0</v>
      </c>
      <c r="E35" s="27" t="s">
        <v>53</v>
      </c>
      <c r="F35" s="27" t="s">
        <v>19</v>
      </c>
      <c r="G35" s="27" t="s">
        <v>20</v>
      </c>
      <c r="H35" s="27" t="s">
        <v>0</v>
      </c>
      <c r="I35" s="26">
        <v>43236</v>
      </c>
      <c r="J35" s="32" t="s">
        <v>72</v>
      </c>
      <c r="K35" s="33">
        <v>134.25</v>
      </c>
      <c r="L35" s="30">
        <v>101.16</v>
      </c>
    </row>
    <row r="36" spans="1:12" ht="45">
      <c r="B36" s="5" t="s">
        <v>47</v>
      </c>
      <c r="C36" s="6">
        <v>43236</v>
      </c>
      <c r="D36" s="7" t="s">
        <v>0</v>
      </c>
      <c r="E36" s="7" t="s">
        <v>48</v>
      </c>
      <c r="F36" s="7" t="s">
        <v>19</v>
      </c>
      <c r="G36" s="7" t="s">
        <v>26</v>
      </c>
      <c r="H36" s="7" t="s">
        <v>0</v>
      </c>
      <c r="I36" s="6">
        <v>43236</v>
      </c>
      <c r="J36" s="9" t="s">
        <v>72</v>
      </c>
      <c r="K36" s="10">
        <v>82.5</v>
      </c>
      <c r="L36" s="11">
        <v>62.17</v>
      </c>
    </row>
    <row r="37" spans="1:12" ht="45">
      <c r="B37" s="5" t="s">
        <v>47</v>
      </c>
      <c r="C37" s="6">
        <v>43236</v>
      </c>
      <c r="D37" s="7" t="s">
        <v>0</v>
      </c>
      <c r="E37" s="7" t="s">
        <v>49</v>
      </c>
      <c r="F37" s="7" t="s">
        <v>19</v>
      </c>
      <c r="G37" s="7" t="s">
        <v>26</v>
      </c>
      <c r="H37" s="7" t="s">
        <v>0</v>
      </c>
      <c r="I37" s="6">
        <v>43236</v>
      </c>
      <c r="J37" s="9" t="s">
        <v>72</v>
      </c>
      <c r="K37" s="10">
        <v>134.25</v>
      </c>
      <c r="L37" s="11">
        <v>101.16</v>
      </c>
    </row>
    <row r="38" spans="1:12" ht="63.75" customHeight="1">
      <c r="B38" s="5" t="s">
        <v>47</v>
      </c>
      <c r="C38" s="6">
        <v>43236</v>
      </c>
      <c r="D38" s="7" t="s">
        <v>0</v>
      </c>
      <c r="E38" s="7" t="s">
        <v>50</v>
      </c>
      <c r="F38" s="7" t="s">
        <v>65</v>
      </c>
      <c r="G38" s="7" t="s">
        <v>35</v>
      </c>
      <c r="H38" s="7" t="s">
        <v>0</v>
      </c>
      <c r="I38" s="6">
        <v>43236</v>
      </c>
      <c r="J38" s="9" t="s">
        <v>72</v>
      </c>
      <c r="K38" s="10">
        <v>134.25</v>
      </c>
      <c r="L38" s="11">
        <v>101.16</v>
      </c>
    </row>
    <row r="39" spans="1:12" ht="63" customHeight="1">
      <c r="A39" s="1"/>
      <c r="B39" s="5" t="s">
        <v>47</v>
      </c>
      <c r="C39" s="6">
        <v>43236</v>
      </c>
      <c r="D39" s="7" t="s">
        <v>0</v>
      </c>
      <c r="E39" s="7" t="s">
        <v>14</v>
      </c>
      <c r="F39" s="7" t="s">
        <v>15</v>
      </c>
      <c r="G39" s="7" t="s">
        <v>16</v>
      </c>
      <c r="H39" s="7" t="s">
        <v>0</v>
      </c>
      <c r="I39" s="6">
        <v>43236</v>
      </c>
      <c r="J39" s="9" t="s">
        <v>72</v>
      </c>
      <c r="K39" s="10">
        <v>209.76</v>
      </c>
      <c r="L39" s="11">
        <v>158.07</v>
      </c>
    </row>
    <row r="40" spans="1:12" ht="71.25" customHeight="1">
      <c r="A40" s="1"/>
      <c r="B40" s="5" t="s">
        <v>47</v>
      </c>
      <c r="C40" s="6">
        <v>43236</v>
      </c>
      <c r="D40" s="7" t="s">
        <v>0</v>
      </c>
      <c r="E40" s="7" t="s">
        <v>28</v>
      </c>
      <c r="F40" s="8" t="s">
        <v>15</v>
      </c>
      <c r="G40" s="7" t="s">
        <v>16</v>
      </c>
      <c r="H40" s="7" t="s">
        <v>0</v>
      </c>
      <c r="I40" s="6">
        <v>43236</v>
      </c>
      <c r="J40" s="9" t="s">
        <v>72</v>
      </c>
      <c r="K40" s="10">
        <v>209.76</v>
      </c>
      <c r="L40" s="11">
        <v>158.07</v>
      </c>
    </row>
    <row r="41" spans="1:12" ht="60.75" customHeight="1">
      <c r="A41" s="1"/>
      <c r="B41" s="5" t="s">
        <v>47</v>
      </c>
      <c r="C41" s="6">
        <v>43236</v>
      </c>
      <c r="D41" s="7" t="s">
        <v>0</v>
      </c>
      <c r="E41" s="7" t="s">
        <v>51</v>
      </c>
      <c r="F41" s="8" t="s">
        <v>15</v>
      </c>
      <c r="G41" s="7" t="s">
        <v>68</v>
      </c>
      <c r="H41" s="7" t="s">
        <v>0</v>
      </c>
      <c r="I41" s="6">
        <v>43236</v>
      </c>
      <c r="J41" s="9" t="s">
        <v>72</v>
      </c>
      <c r="K41" s="10">
        <v>78.319999999999993</v>
      </c>
      <c r="L41" s="11">
        <v>59.01</v>
      </c>
    </row>
    <row r="42" spans="1:12" ht="42.75" customHeight="1">
      <c r="A42" s="1"/>
      <c r="B42" s="5" t="s">
        <v>47</v>
      </c>
      <c r="C42" s="6">
        <v>43236</v>
      </c>
      <c r="D42" s="7" t="s">
        <v>0</v>
      </c>
      <c r="E42" s="7" t="s">
        <v>66</v>
      </c>
      <c r="F42" s="8" t="s">
        <v>15</v>
      </c>
      <c r="G42" s="7" t="s">
        <v>68</v>
      </c>
      <c r="H42" s="7" t="s">
        <v>0</v>
      </c>
      <c r="I42" s="6">
        <v>43236</v>
      </c>
      <c r="J42" s="9" t="s">
        <v>72</v>
      </c>
      <c r="K42" s="10">
        <v>78.319999999999993</v>
      </c>
      <c r="L42" s="11">
        <v>59.01</v>
      </c>
    </row>
    <row r="43" spans="1:12" ht="50.25" customHeight="1">
      <c r="A43" s="1"/>
      <c r="B43" s="5" t="s">
        <v>47</v>
      </c>
      <c r="C43" s="6">
        <v>43236</v>
      </c>
      <c r="D43" s="7" t="s">
        <v>0</v>
      </c>
      <c r="E43" s="7" t="s">
        <v>52</v>
      </c>
      <c r="F43" s="7" t="s">
        <v>65</v>
      </c>
      <c r="G43" s="7" t="s">
        <v>35</v>
      </c>
      <c r="H43" s="7" t="s">
        <v>0</v>
      </c>
      <c r="I43" s="6">
        <v>43236</v>
      </c>
      <c r="J43" s="9" t="s">
        <v>72</v>
      </c>
      <c r="K43" s="10">
        <v>117.46</v>
      </c>
      <c r="L43" s="11">
        <v>88.52</v>
      </c>
    </row>
    <row r="44" spans="1:12" ht="44.25" customHeight="1">
      <c r="A44" s="1"/>
      <c r="B44" s="5" t="s">
        <v>47</v>
      </c>
      <c r="C44" s="6">
        <v>43236</v>
      </c>
      <c r="D44" s="7" t="s">
        <v>0</v>
      </c>
      <c r="E44" s="7" t="s">
        <v>37</v>
      </c>
      <c r="F44" s="7" t="s">
        <v>22</v>
      </c>
      <c r="G44" s="7" t="s">
        <v>16</v>
      </c>
      <c r="H44" s="7" t="s">
        <v>0</v>
      </c>
      <c r="I44" s="6">
        <v>43236</v>
      </c>
      <c r="J44" s="9" t="s">
        <v>72</v>
      </c>
      <c r="K44" s="10">
        <v>39.15</v>
      </c>
      <c r="L44" s="11">
        <v>29.51</v>
      </c>
    </row>
    <row r="45" spans="1:12" ht="50.25" customHeight="1">
      <c r="A45" s="1"/>
      <c r="B45" s="5" t="s">
        <v>55</v>
      </c>
      <c r="C45" s="6">
        <v>43261</v>
      </c>
      <c r="D45" s="7" t="s">
        <v>0</v>
      </c>
      <c r="E45" s="8" t="s">
        <v>34</v>
      </c>
      <c r="F45" s="7" t="s">
        <v>65</v>
      </c>
      <c r="G45" s="7" t="s">
        <v>35</v>
      </c>
      <c r="H45" s="7" t="s">
        <v>0</v>
      </c>
      <c r="I45" s="6">
        <v>43261</v>
      </c>
      <c r="J45" s="9" t="s">
        <v>73</v>
      </c>
      <c r="K45" s="20">
        <v>200</v>
      </c>
      <c r="L45" s="11">
        <f>ROUND(K45/132.7*100,2)</f>
        <v>150.72</v>
      </c>
    </row>
    <row r="46" spans="1:12" ht="48" customHeight="1">
      <c r="A46" s="1"/>
      <c r="B46" s="5" t="s">
        <v>55</v>
      </c>
      <c r="C46" s="6">
        <v>43261</v>
      </c>
      <c r="D46" s="7" t="s">
        <v>0</v>
      </c>
      <c r="E46" s="7" t="s">
        <v>21</v>
      </c>
      <c r="F46" s="7" t="s">
        <v>22</v>
      </c>
      <c r="G46" s="7" t="s">
        <v>23</v>
      </c>
      <c r="H46" s="7" t="s">
        <v>0</v>
      </c>
      <c r="I46" s="6">
        <v>43261</v>
      </c>
      <c r="J46" s="9" t="s">
        <v>73</v>
      </c>
      <c r="K46" s="20">
        <v>200</v>
      </c>
      <c r="L46" s="11">
        <f t="shared" ref="L46:L62" si="1">ROUND(K46/132.7*100,2)</f>
        <v>150.72</v>
      </c>
    </row>
    <row r="47" spans="1:12" ht="45.75" customHeight="1">
      <c r="A47" s="1"/>
      <c r="B47" s="5" t="s">
        <v>55</v>
      </c>
      <c r="C47" s="6">
        <v>43261</v>
      </c>
      <c r="D47" s="7" t="s">
        <v>0</v>
      </c>
      <c r="E47" s="7" t="s">
        <v>42</v>
      </c>
      <c r="F47" s="7" t="s">
        <v>19</v>
      </c>
      <c r="G47" s="7" t="s">
        <v>26</v>
      </c>
      <c r="H47" s="7" t="s">
        <v>0</v>
      </c>
      <c r="I47" s="6">
        <v>43261</v>
      </c>
      <c r="J47" s="9" t="s">
        <v>73</v>
      </c>
      <c r="K47" s="20">
        <v>105</v>
      </c>
      <c r="L47" s="11">
        <f t="shared" si="1"/>
        <v>79.13</v>
      </c>
    </row>
    <row r="48" spans="1:12" ht="50.25" customHeight="1">
      <c r="A48" s="1"/>
      <c r="B48" s="5" t="s">
        <v>55</v>
      </c>
      <c r="C48" s="6">
        <v>43261</v>
      </c>
      <c r="D48" s="7" t="s">
        <v>0</v>
      </c>
      <c r="E48" s="7" t="s">
        <v>49</v>
      </c>
      <c r="F48" s="7" t="s">
        <v>19</v>
      </c>
      <c r="G48" s="7" t="s">
        <v>26</v>
      </c>
      <c r="H48" s="7" t="s">
        <v>0</v>
      </c>
      <c r="I48" s="6">
        <v>43261</v>
      </c>
      <c r="J48" s="9" t="s">
        <v>73</v>
      </c>
      <c r="K48" s="20">
        <v>105</v>
      </c>
      <c r="L48" s="11">
        <f t="shared" si="1"/>
        <v>79.13</v>
      </c>
    </row>
    <row r="49" spans="1:17" ht="44.25" customHeight="1">
      <c r="A49" s="1"/>
      <c r="B49" s="5" t="s">
        <v>55</v>
      </c>
      <c r="C49" s="6">
        <v>43261</v>
      </c>
      <c r="D49" s="7" t="s">
        <v>0</v>
      </c>
      <c r="E49" s="7" t="s">
        <v>56</v>
      </c>
      <c r="F49" s="7" t="s">
        <v>19</v>
      </c>
      <c r="G49" s="7" t="s">
        <v>16</v>
      </c>
      <c r="H49" s="7" t="s">
        <v>0</v>
      </c>
      <c r="I49" s="6">
        <v>43261</v>
      </c>
      <c r="J49" s="9" t="s">
        <v>73</v>
      </c>
      <c r="K49" s="20">
        <v>105</v>
      </c>
      <c r="L49" s="11">
        <f t="shared" si="1"/>
        <v>79.13</v>
      </c>
    </row>
    <row r="50" spans="1:17" ht="44.25" customHeight="1">
      <c r="A50" s="1"/>
      <c r="B50" s="12" t="s">
        <v>55</v>
      </c>
      <c r="C50" s="13">
        <v>43261</v>
      </c>
      <c r="D50" s="14" t="s">
        <v>0</v>
      </c>
      <c r="E50" s="14" t="s">
        <v>53</v>
      </c>
      <c r="F50" s="14" t="s">
        <v>19</v>
      </c>
      <c r="G50" s="14" t="s">
        <v>20</v>
      </c>
      <c r="H50" s="14" t="s">
        <v>0</v>
      </c>
      <c r="I50" s="13">
        <v>43261</v>
      </c>
      <c r="J50" s="15" t="s">
        <v>73</v>
      </c>
      <c r="K50" s="24">
        <v>105</v>
      </c>
      <c r="L50" s="17">
        <f t="shared" si="1"/>
        <v>79.13</v>
      </c>
    </row>
    <row r="51" spans="1:17" ht="44.25" customHeight="1">
      <c r="A51" s="1"/>
      <c r="B51" s="36" t="s">
        <v>55</v>
      </c>
      <c r="C51" s="37">
        <v>43261</v>
      </c>
      <c r="D51" s="31" t="s">
        <v>0</v>
      </c>
      <c r="E51" s="31" t="s">
        <v>44</v>
      </c>
      <c r="F51" s="31" t="s">
        <v>19</v>
      </c>
      <c r="G51" s="31" t="s">
        <v>16</v>
      </c>
      <c r="H51" s="31" t="s">
        <v>0</v>
      </c>
      <c r="I51" s="37">
        <v>43261</v>
      </c>
      <c r="J51" s="38" t="s">
        <v>73</v>
      </c>
      <c r="K51" s="39">
        <v>105</v>
      </c>
      <c r="L51" s="40">
        <f t="shared" si="1"/>
        <v>79.13</v>
      </c>
    </row>
    <row r="52" spans="1:17" ht="45.75" customHeight="1">
      <c r="A52" s="1"/>
      <c r="B52" s="5" t="s">
        <v>55</v>
      </c>
      <c r="C52" s="6">
        <v>43261</v>
      </c>
      <c r="D52" s="7" t="s">
        <v>0</v>
      </c>
      <c r="E52" s="7" t="s">
        <v>31</v>
      </c>
      <c r="F52" s="7" t="s">
        <v>19</v>
      </c>
      <c r="G52" s="7" t="s">
        <v>26</v>
      </c>
      <c r="H52" s="7" t="s">
        <v>0</v>
      </c>
      <c r="I52" s="6">
        <v>43261</v>
      </c>
      <c r="J52" s="9" t="s">
        <v>73</v>
      </c>
      <c r="K52" s="20">
        <v>105</v>
      </c>
      <c r="L52" s="11">
        <f t="shared" si="1"/>
        <v>79.13</v>
      </c>
    </row>
    <row r="53" spans="1:17" ht="53.25" customHeight="1">
      <c r="A53" s="1"/>
      <c r="B53" s="5" t="s">
        <v>55</v>
      </c>
      <c r="C53" s="6">
        <v>43261</v>
      </c>
      <c r="D53" s="7" t="s">
        <v>0</v>
      </c>
      <c r="E53" s="7" t="s">
        <v>40</v>
      </c>
      <c r="F53" s="7" t="s">
        <v>19</v>
      </c>
      <c r="G53" s="7" t="s">
        <v>16</v>
      </c>
      <c r="H53" s="7" t="s">
        <v>0</v>
      </c>
      <c r="I53" s="6">
        <v>43261</v>
      </c>
      <c r="J53" s="9" t="s">
        <v>73</v>
      </c>
      <c r="K53" s="20">
        <v>105</v>
      </c>
      <c r="L53" s="11">
        <f t="shared" si="1"/>
        <v>79.13</v>
      </c>
    </row>
    <row r="54" spans="1:17" ht="51" customHeight="1">
      <c r="A54" s="1"/>
      <c r="B54" s="5" t="s">
        <v>55</v>
      </c>
      <c r="C54" s="6">
        <v>43261</v>
      </c>
      <c r="D54" s="7" t="s">
        <v>0</v>
      </c>
      <c r="E54" s="7" t="s">
        <v>17</v>
      </c>
      <c r="F54" s="7" t="s">
        <v>15</v>
      </c>
      <c r="G54" s="7" t="s">
        <v>16</v>
      </c>
      <c r="H54" s="7" t="s">
        <v>0</v>
      </c>
      <c r="I54" s="6">
        <v>43261</v>
      </c>
      <c r="J54" s="9" t="s">
        <v>73</v>
      </c>
      <c r="K54" s="20">
        <v>105</v>
      </c>
      <c r="L54" s="11">
        <f t="shared" si="1"/>
        <v>79.13</v>
      </c>
    </row>
    <row r="55" spans="1:17" ht="50.25" customHeight="1">
      <c r="A55" s="1"/>
      <c r="B55" s="5" t="s">
        <v>55</v>
      </c>
      <c r="C55" s="6">
        <v>43261</v>
      </c>
      <c r="D55" s="7" t="s">
        <v>0</v>
      </c>
      <c r="E55" s="7" t="s">
        <v>27</v>
      </c>
      <c r="F55" s="7" t="s">
        <v>19</v>
      </c>
      <c r="G55" s="7" t="s">
        <v>16</v>
      </c>
      <c r="H55" s="7" t="s">
        <v>0</v>
      </c>
      <c r="I55" s="6">
        <v>43261</v>
      </c>
      <c r="J55" s="9" t="s">
        <v>73</v>
      </c>
      <c r="K55" s="20">
        <v>105</v>
      </c>
      <c r="L55" s="11">
        <f t="shared" si="1"/>
        <v>79.13</v>
      </c>
    </row>
    <row r="56" spans="1:17" ht="54" customHeight="1">
      <c r="A56" s="1"/>
      <c r="B56" s="5" t="s">
        <v>55</v>
      </c>
      <c r="C56" s="6">
        <v>43261</v>
      </c>
      <c r="D56" s="7" t="s">
        <v>0</v>
      </c>
      <c r="E56" s="7" t="s">
        <v>57</v>
      </c>
      <c r="F56" s="7" t="s">
        <v>19</v>
      </c>
      <c r="G56" s="7" t="s">
        <v>16</v>
      </c>
      <c r="H56" s="7" t="s">
        <v>0</v>
      </c>
      <c r="I56" s="6">
        <v>43261</v>
      </c>
      <c r="J56" s="9" t="s">
        <v>73</v>
      </c>
      <c r="K56" s="20">
        <v>105</v>
      </c>
      <c r="L56" s="11">
        <f t="shared" si="1"/>
        <v>79.13</v>
      </c>
    </row>
    <row r="57" spans="1:17" ht="50.25" customHeight="1">
      <c r="A57" s="1"/>
      <c r="B57" s="5" t="s">
        <v>55</v>
      </c>
      <c r="C57" s="6">
        <v>43261</v>
      </c>
      <c r="D57" s="7" t="s">
        <v>0</v>
      </c>
      <c r="E57" s="8" t="s">
        <v>45</v>
      </c>
      <c r="F57" s="7" t="s">
        <v>19</v>
      </c>
      <c r="G57" s="7" t="s">
        <v>20</v>
      </c>
      <c r="H57" s="7" t="s">
        <v>0</v>
      </c>
      <c r="I57" s="6">
        <v>43261</v>
      </c>
      <c r="J57" s="9" t="s">
        <v>73</v>
      </c>
      <c r="K57" s="20">
        <v>105</v>
      </c>
      <c r="L57" s="11">
        <f t="shared" si="1"/>
        <v>79.13</v>
      </c>
    </row>
    <row r="58" spans="1:17" ht="45">
      <c r="A58" s="1"/>
      <c r="B58" s="5" t="s">
        <v>55</v>
      </c>
      <c r="C58" s="6">
        <v>43261</v>
      </c>
      <c r="D58" s="7" t="s">
        <v>0</v>
      </c>
      <c r="E58" s="7" t="s">
        <v>62</v>
      </c>
      <c r="F58" s="7" t="s">
        <v>19</v>
      </c>
      <c r="G58" s="7" t="s">
        <v>67</v>
      </c>
      <c r="H58" s="7" t="s">
        <v>0</v>
      </c>
      <c r="I58" s="6">
        <v>43261</v>
      </c>
      <c r="J58" s="9" t="s">
        <v>73</v>
      </c>
      <c r="K58" s="20">
        <v>105</v>
      </c>
      <c r="L58" s="11">
        <f t="shared" si="1"/>
        <v>79.13</v>
      </c>
    </row>
    <row r="59" spans="1:17" ht="45">
      <c r="A59" s="1"/>
      <c r="B59" s="5" t="s">
        <v>55</v>
      </c>
      <c r="C59" s="6">
        <v>43261</v>
      </c>
      <c r="D59" s="7" t="s">
        <v>0</v>
      </c>
      <c r="E59" s="7" t="s">
        <v>51</v>
      </c>
      <c r="F59" s="7" t="s">
        <v>15</v>
      </c>
      <c r="G59" s="7" t="s">
        <v>68</v>
      </c>
      <c r="H59" s="7" t="s">
        <v>0</v>
      </c>
      <c r="I59" s="6">
        <v>43261</v>
      </c>
      <c r="J59" s="9" t="s">
        <v>73</v>
      </c>
      <c r="K59" s="20">
        <v>140</v>
      </c>
      <c r="L59" s="11">
        <f t="shared" si="1"/>
        <v>105.5</v>
      </c>
    </row>
    <row r="60" spans="1:17" ht="45">
      <c r="A60" s="1"/>
      <c r="B60" s="5" t="s">
        <v>55</v>
      </c>
      <c r="C60" s="6">
        <v>43261</v>
      </c>
      <c r="D60" s="7" t="s">
        <v>0</v>
      </c>
      <c r="E60" s="7" t="s">
        <v>28</v>
      </c>
      <c r="F60" s="8" t="s">
        <v>15</v>
      </c>
      <c r="G60" s="7" t="s">
        <v>16</v>
      </c>
      <c r="H60" s="7" t="s">
        <v>0</v>
      </c>
      <c r="I60" s="6">
        <v>43261</v>
      </c>
      <c r="J60" s="9" t="s">
        <v>73</v>
      </c>
      <c r="K60" s="20">
        <v>140</v>
      </c>
      <c r="L60" s="11">
        <f t="shared" si="1"/>
        <v>105.5</v>
      </c>
    </row>
    <row r="61" spans="1:17" ht="45">
      <c r="A61" s="1"/>
      <c r="B61" s="5" t="s">
        <v>54</v>
      </c>
      <c r="C61" s="6">
        <v>43264</v>
      </c>
      <c r="D61" s="7" t="s">
        <v>0</v>
      </c>
      <c r="E61" s="7" t="s">
        <v>24</v>
      </c>
      <c r="F61" s="7" t="s">
        <v>19</v>
      </c>
      <c r="G61" s="7" t="s">
        <v>20</v>
      </c>
      <c r="H61" s="7" t="s">
        <v>0</v>
      </c>
      <c r="I61" s="6">
        <v>43264</v>
      </c>
      <c r="J61" s="9" t="s">
        <v>74</v>
      </c>
      <c r="K61" s="10">
        <v>140</v>
      </c>
      <c r="L61" s="11">
        <f t="shared" si="1"/>
        <v>105.5</v>
      </c>
    </row>
    <row r="62" spans="1:17" ht="45">
      <c r="A62" s="1"/>
      <c r="B62" s="12" t="s">
        <v>54</v>
      </c>
      <c r="C62" s="13">
        <v>43264</v>
      </c>
      <c r="D62" s="14" t="s">
        <v>0</v>
      </c>
      <c r="E62" s="14" t="s">
        <v>17</v>
      </c>
      <c r="F62" s="14" t="s">
        <v>15</v>
      </c>
      <c r="G62" s="14" t="s">
        <v>16</v>
      </c>
      <c r="H62" s="14" t="s">
        <v>0</v>
      </c>
      <c r="I62" s="13">
        <v>43264</v>
      </c>
      <c r="J62" s="15" t="s">
        <v>74</v>
      </c>
      <c r="K62" s="16">
        <v>140</v>
      </c>
      <c r="L62" s="17">
        <f t="shared" si="1"/>
        <v>105.5</v>
      </c>
    </row>
    <row r="63" spans="1:17">
      <c r="A63" s="1"/>
      <c r="B63" s="42" t="s">
        <v>77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</row>
    <row r="65" spans="1:11">
      <c r="A65" s="1"/>
      <c r="B65" s="2"/>
      <c r="C65" s="2"/>
      <c r="D65" s="2"/>
      <c r="E65" s="2"/>
      <c r="F65" s="2"/>
      <c r="G65" s="2"/>
      <c r="H65" s="3"/>
      <c r="I65" s="3"/>
      <c r="J65" s="3"/>
      <c r="K65" s="3"/>
    </row>
    <row r="66" spans="1:11">
      <c r="A66" s="1"/>
      <c r="B66" s="2"/>
      <c r="C66" s="2"/>
      <c r="D66" s="2"/>
      <c r="E66" s="2"/>
      <c r="F66" s="2"/>
      <c r="G66" s="2"/>
      <c r="H66" s="3"/>
      <c r="I66" s="3"/>
      <c r="J66" s="3"/>
      <c r="K66" s="3"/>
    </row>
    <row r="67" spans="1:11">
      <c r="A67" s="1"/>
      <c r="B67" s="2"/>
      <c r="C67" s="2"/>
      <c r="D67" s="2"/>
      <c r="E67" s="2"/>
      <c r="F67" s="2"/>
      <c r="G67" s="2"/>
      <c r="H67" s="3"/>
      <c r="I67" s="3"/>
      <c r="J67" s="3"/>
      <c r="K67" s="3"/>
    </row>
    <row r="68" spans="1:11">
      <c r="A68" s="1"/>
      <c r="B68" s="1"/>
      <c r="C68" s="1"/>
      <c r="D68" s="1"/>
      <c r="E68" s="1"/>
      <c r="F68" s="1"/>
      <c r="G68" s="1"/>
    </row>
    <row r="69" spans="1:11">
      <c r="A69" s="1"/>
      <c r="B69" s="2"/>
      <c r="C69" s="2"/>
      <c r="D69" s="2"/>
      <c r="E69" s="2"/>
      <c r="F69" s="2"/>
      <c r="G69" s="2"/>
      <c r="H69" s="3"/>
      <c r="I69" s="3"/>
      <c r="J69" s="3"/>
      <c r="K69" s="3"/>
    </row>
    <row r="70" spans="1:11">
      <c r="A70" s="1"/>
      <c r="B70" s="2"/>
      <c r="C70" s="2"/>
      <c r="D70" s="2"/>
      <c r="E70" s="2"/>
      <c r="F70" s="2"/>
      <c r="G70" s="2"/>
      <c r="H70" s="3"/>
      <c r="I70" s="3"/>
      <c r="J70" s="3"/>
      <c r="K70" s="3"/>
    </row>
    <row r="71" spans="1:11">
      <c r="A71" s="1"/>
      <c r="B71" s="2"/>
      <c r="C71" s="2"/>
      <c r="D71" s="2"/>
      <c r="E71" s="2"/>
      <c r="F71" s="2"/>
      <c r="G71" s="2"/>
      <c r="H71" s="3"/>
      <c r="I71" s="3"/>
      <c r="J71" s="3"/>
      <c r="K71" s="3"/>
    </row>
    <row r="72" spans="1:11">
      <c r="A72" s="1"/>
      <c r="B72" s="1"/>
      <c r="C72" s="1"/>
      <c r="D72" s="1"/>
      <c r="E72" s="1"/>
      <c r="F72" s="1"/>
      <c r="G72" s="1"/>
    </row>
    <row r="73" spans="1:11">
      <c r="A73" s="1"/>
      <c r="B73" s="2"/>
      <c r="C73" s="2"/>
      <c r="D73" s="2"/>
      <c r="E73" s="2"/>
      <c r="F73" s="2"/>
      <c r="G73" s="2"/>
      <c r="H73" s="3"/>
      <c r="I73" s="3"/>
      <c r="J73" s="3"/>
      <c r="K73" s="3"/>
    </row>
    <row r="74" spans="1:11">
      <c r="A74" s="1"/>
      <c r="B74" s="2"/>
      <c r="C74" s="2"/>
      <c r="D74" s="2"/>
      <c r="E74" s="2"/>
      <c r="F74" s="2"/>
      <c r="G74" s="2"/>
      <c r="H74" s="3"/>
      <c r="I74" s="3"/>
      <c r="J74" s="3"/>
      <c r="K74" s="3"/>
    </row>
    <row r="75" spans="1:11">
      <c r="A75" s="1"/>
      <c r="B75" s="2"/>
      <c r="C75" s="2"/>
      <c r="D75" s="2"/>
      <c r="E75" s="2"/>
      <c r="F75" s="2"/>
      <c r="G75" s="2"/>
      <c r="H75" s="3"/>
      <c r="I75" s="3"/>
      <c r="J75" s="3"/>
      <c r="K75" s="3"/>
    </row>
    <row r="76" spans="1:11">
      <c r="A76" s="1"/>
      <c r="B76" s="2"/>
      <c r="C76" s="2"/>
      <c r="D76" s="2"/>
      <c r="E76" s="2"/>
      <c r="F76" s="2"/>
      <c r="G76" s="2"/>
      <c r="H76" s="3"/>
      <c r="I76" s="3"/>
      <c r="J76" s="3"/>
      <c r="K76" s="3"/>
    </row>
    <row r="77" spans="1:11">
      <c r="A77" s="1"/>
      <c r="B77" s="2"/>
      <c r="C77" s="2"/>
      <c r="D77" s="2"/>
      <c r="E77" s="2"/>
      <c r="F77" s="2"/>
      <c r="G77" s="2"/>
      <c r="H77" s="3"/>
      <c r="I77" s="3"/>
      <c r="J77" s="3"/>
      <c r="K77" s="3"/>
    </row>
    <row r="78" spans="1:11">
      <c r="A78" s="1"/>
      <c r="B78" s="1"/>
      <c r="C78" s="1"/>
      <c r="D78" s="1"/>
      <c r="E78" s="1"/>
      <c r="F78" s="1"/>
      <c r="G78" s="1"/>
    </row>
    <row r="79" spans="1:11">
      <c r="A79" s="1"/>
      <c r="B79" s="2"/>
      <c r="C79" s="2"/>
      <c r="D79" s="2"/>
      <c r="E79" s="2"/>
      <c r="F79" s="2"/>
      <c r="G79" s="2"/>
      <c r="H79" s="3"/>
      <c r="I79" s="3"/>
      <c r="J79" s="3"/>
      <c r="K79" s="3"/>
    </row>
    <row r="80" spans="1:11">
      <c r="A80" s="1"/>
      <c r="B80" s="2"/>
      <c r="C80" s="2"/>
      <c r="D80" s="2"/>
      <c r="E80" s="2"/>
      <c r="F80" s="2"/>
      <c r="G80" s="2"/>
      <c r="H80" s="3"/>
      <c r="I80" s="3"/>
      <c r="J80" s="3"/>
      <c r="K80" s="3"/>
    </row>
    <row r="81" spans="1:11">
      <c r="A81" s="1"/>
      <c r="B81" s="2"/>
      <c r="C81" s="2"/>
      <c r="D81" s="2"/>
      <c r="E81" s="2"/>
      <c r="F81" s="2"/>
      <c r="G81" s="2"/>
      <c r="H81" s="3"/>
      <c r="I81" s="3"/>
      <c r="J81" s="3"/>
      <c r="K81" s="3"/>
    </row>
    <row r="82" spans="1:11">
      <c r="A82" s="1"/>
      <c r="B82" s="2"/>
      <c r="C82" s="2"/>
      <c r="D82" s="2"/>
      <c r="E82" s="2"/>
      <c r="F82" s="2"/>
      <c r="G82" s="2"/>
      <c r="H82" s="3"/>
      <c r="I82" s="3"/>
      <c r="J82" s="3"/>
      <c r="K82" s="3"/>
    </row>
    <row r="83" spans="1:11">
      <c r="A83" s="1"/>
      <c r="B83" s="1"/>
      <c r="C83" s="1"/>
      <c r="D83" s="1"/>
      <c r="E83" s="1"/>
      <c r="F83" s="1"/>
      <c r="G83" s="1"/>
    </row>
    <row r="84" spans="1:11">
      <c r="A84" s="1"/>
      <c r="B84" s="1"/>
      <c r="C84" s="1"/>
      <c r="D84" s="1"/>
      <c r="E84" s="1"/>
      <c r="F84" s="1"/>
      <c r="G84" s="1"/>
    </row>
    <row r="85" spans="1:11">
      <c r="B85" s="1"/>
      <c r="C85" s="1"/>
      <c r="D85" s="1"/>
      <c r="E85" s="1"/>
      <c r="F85" s="1"/>
      <c r="G85" s="1"/>
    </row>
    <row r="86" spans="1:11">
      <c r="B86" s="1"/>
      <c r="C86" s="1"/>
      <c r="D86" s="1"/>
      <c r="E86" s="1"/>
      <c r="F86" s="1"/>
      <c r="G86" s="1"/>
    </row>
    <row r="87" spans="1:11">
      <c r="B87" s="1"/>
      <c r="C87" s="1"/>
      <c r="D87" s="1"/>
      <c r="E87" s="1"/>
      <c r="F87" s="1"/>
      <c r="G87" s="1"/>
    </row>
    <row r="88" spans="1:11">
      <c r="B88" s="1"/>
      <c r="C88" s="1"/>
      <c r="D88" s="1"/>
      <c r="E88" s="1"/>
      <c r="F88" s="1"/>
      <c r="G88" s="1"/>
    </row>
    <row r="93" spans="1:11">
      <c r="A93" s="1"/>
    </row>
    <row r="94" spans="1:11">
      <c r="A94" s="1"/>
    </row>
    <row r="95" spans="1:11">
      <c r="A95" s="1"/>
    </row>
    <row r="96" spans="1:11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</row>
    <row r="99" spans="1:6">
      <c r="A99" s="1"/>
      <c r="B99" s="1"/>
      <c r="C99" s="1"/>
      <c r="D99" s="1"/>
    </row>
    <row r="100" spans="1:6">
      <c r="A100" s="1"/>
      <c r="B100" s="1"/>
      <c r="C100" s="1"/>
      <c r="D100" s="1"/>
    </row>
    <row r="101" spans="1:6">
      <c r="A101" s="1"/>
      <c r="B101" s="1"/>
      <c r="C101" s="1"/>
      <c r="D101" s="1"/>
    </row>
    <row r="102" spans="1:6">
      <c r="A102" s="1"/>
      <c r="B102" s="1"/>
      <c r="C102" s="1"/>
      <c r="D102" s="1"/>
    </row>
    <row r="103" spans="1:6">
      <c r="A103" s="1"/>
      <c r="B103" s="1"/>
      <c r="C103" s="1"/>
      <c r="D103" s="1"/>
    </row>
    <row r="104" spans="1:6">
      <c r="A104" s="1"/>
      <c r="B104" s="1"/>
      <c r="C104" s="1"/>
      <c r="D104" s="1"/>
    </row>
    <row r="105" spans="1:6">
      <c r="A105" s="1"/>
      <c r="B105" s="1"/>
      <c r="C105" s="1"/>
      <c r="D105" s="1"/>
    </row>
    <row r="106" spans="1:6">
      <c r="B106" s="1"/>
      <c r="C106" s="1"/>
      <c r="D106" s="1"/>
    </row>
    <row r="107" spans="1:6">
      <c r="B107" s="1"/>
      <c r="C107" s="1"/>
      <c r="D107" s="1"/>
    </row>
    <row r="108" spans="1:6">
      <c r="B108" s="1"/>
      <c r="C108" s="1"/>
      <c r="D108" s="1"/>
    </row>
    <row r="109" spans="1:6">
      <c r="B109" s="1"/>
      <c r="C109" s="1"/>
      <c r="D109" s="1"/>
    </row>
    <row r="110" spans="1:6">
      <c r="B110" s="1"/>
      <c r="C110" s="1"/>
      <c r="D110" s="1"/>
    </row>
    <row r="111" spans="1:6">
      <c r="B111" s="1"/>
      <c r="C111" s="1"/>
      <c r="D111" s="1"/>
    </row>
    <row r="112" spans="1:6" ht="15.75" customHeight="1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  <row r="141" spans="2:4">
      <c r="B141" s="1"/>
      <c r="C141" s="1"/>
      <c r="D141" s="1"/>
    </row>
    <row r="142" spans="2:4">
      <c r="B142" s="1"/>
      <c r="C142" s="1"/>
      <c r="D142" s="1"/>
    </row>
    <row r="143" spans="2:4">
      <c r="B143" s="1"/>
      <c r="C143" s="1"/>
      <c r="D143" s="1"/>
    </row>
    <row r="144" spans="2:4">
      <c r="B144" s="1"/>
      <c r="C144" s="1"/>
      <c r="D144" s="1"/>
    </row>
    <row r="145" spans="2:7">
      <c r="B145" s="1"/>
      <c r="C145" s="1"/>
      <c r="D145" s="1"/>
    </row>
    <row r="146" spans="2:7">
      <c r="B146" s="1"/>
      <c r="C146" s="1"/>
      <c r="D146" s="1"/>
    </row>
    <row r="147" spans="2:7">
      <c r="B147" s="1"/>
      <c r="C147" s="1"/>
      <c r="D147" s="1"/>
    </row>
    <row r="148" spans="2:7">
      <c r="B148" s="1"/>
      <c r="C148" s="1"/>
      <c r="D148" s="1"/>
    </row>
    <row r="149" spans="2:7">
      <c r="B149" s="1"/>
      <c r="C149" s="1"/>
      <c r="D149" s="1"/>
    </row>
    <row r="150" spans="2:7">
      <c r="B150" s="1"/>
      <c r="C150" s="1"/>
      <c r="D150" s="1"/>
    </row>
    <row r="151" spans="2:7">
      <c r="B151" s="1"/>
      <c r="C151" s="1"/>
      <c r="D151" s="1"/>
      <c r="E151" s="1"/>
      <c r="F151" s="1"/>
      <c r="G151" s="1"/>
    </row>
    <row r="160" spans="2:7">
      <c r="B160" s="1"/>
      <c r="C160" s="1"/>
      <c r="D160" s="1"/>
      <c r="E160" s="1"/>
      <c r="F160" s="1"/>
    </row>
    <row r="161" spans="2:6">
      <c r="B161" s="1"/>
      <c r="C161" s="1"/>
      <c r="D161" s="1"/>
      <c r="E161" s="1"/>
      <c r="F161" s="1"/>
    </row>
    <row r="162" spans="2:6">
      <c r="B162" s="1"/>
      <c r="C162" s="1"/>
      <c r="D162" s="1"/>
      <c r="E162" s="1"/>
      <c r="F162" s="1"/>
    </row>
    <row r="163" spans="2:6">
      <c r="B163" s="1"/>
      <c r="C163" s="1"/>
      <c r="D163" s="1"/>
      <c r="E163" s="1"/>
      <c r="F163" s="1"/>
    </row>
    <row r="164" spans="2:6">
      <c r="B164" s="1"/>
      <c r="C164" s="1"/>
      <c r="D164" s="1"/>
      <c r="E164" s="1"/>
      <c r="F164" s="1"/>
    </row>
    <row r="165" spans="2:6">
      <c r="B165" s="1"/>
      <c r="C165" s="1"/>
      <c r="D165" s="1"/>
      <c r="E165" s="1"/>
      <c r="F165" s="1"/>
    </row>
    <row r="166" spans="2:6">
      <c r="B166" s="1"/>
      <c r="C166" s="1"/>
      <c r="D166" s="1"/>
      <c r="E166" s="1"/>
      <c r="F166" s="1"/>
    </row>
    <row r="167" spans="2:6">
      <c r="B167" s="1"/>
      <c r="C167" s="1"/>
      <c r="D167" s="1"/>
      <c r="E167" s="1"/>
      <c r="F167" s="1"/>
    </row>
    <row r="168" spans="2:6">
      <c r="B168" s="1"/>
      <c r="C168" s="1"/>
      <c r="D168" s="1"/>
      <c r="E168" s="1"/>
      <c r="F168" s="1"/>
    </row>
    <row r="169" spans="2:6">
      <c r="B169" s="1"/>
      <c r="C169" s="1"/>
      <c r="D169" s="1"/>
      <c r="E169" s="1"/>
      <c r="F169" s="1"/>
    </row>
    <row r="170" spans="2:6">
      <c r="B170" s="1"/>
      <c r="C170" s="1"/>
      <c r="D170" s="1"/>
      <c r="E170" s="1"/>
      <c r="F170" s="1"/>
    </row>
    <row r="171" spans="2:6">
      <c r="B171" s="1"/>
      <c r="C171" s="1"/>
      <c r="D171" s="1"/>
      <c r="E171" s="1"/>
      <c r="F171" s="1"/>
    </row>
    <row r="172" spans="2:6">
      <c r="B172" s="1"/>
      <c r="C172" s="1"/>
      <c r="D172" s="1"/>
      <c r="E172" s="1"/>
      <c r="F172" s="1"/>
    </row>
  </sheetData>
  <mergeCells count="3">
    <mergeCell ref="B2:L2"/>
    <mergeCell ref="B3:L3"/>
    <mergeCell ref="B4:L4"/>
  </mergeCells>
  <pageMargins left="0.27559055118110237" right="0.23622047244094491" top="0.55118110236220474" bottom="0.74803149606299213" header="0.31496062992125984" footer="0.31496062992125984"/>
  <pageSetup paperSize="9" scale="58" orientation="landscape" r:id="rId1"/>
  <rowBreaks count="3" manualBreakCount="3">
    <brk id="18" min="1" max="11" man="1"/>
    <brk id="34" min="1" max="11" man="1"/>
    <brk id="50" min="1" max="11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terzi II trim. 2018</vt:lpstr>
      <vt:lpstr>'conto terzi II trim. 2018'!Area_stampa</vt:lpstr>
      <vt:lpstr>'conto terzi II trim. 2018'!Titoli_stampa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Cantone</dc:creator>
  <cp:lastModifiedBy>Lorenzo Grosso</cp:lastModifiedBy>
  <cp:lastPrinted>2021-01-27T09:40:24Z</cp:lastPrinted>
  <dcterms:created xsi:type="dcterms:W3CDTF">2019-06-26T11:31:26Z</dcterms:created>
  <dcterms:modified xsi:type="dcterms:W3CDTF">2021-01-27T09:40:36Z</dcterms:modified>
</cp:coreProperties>
</file>